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e\Desktop\"/>
    </mc:Choice>
  </mc:AlternateContent>
  <bookViews>
    <workbookView xWindow="0" yWindow="0" windowWidth="20490" windowHeight="7770"/>
  </bookViews>
  <sheets>
    <sheet name="アウトレットシャトル" sheetId="2" r:id="rId1"/>
  </sheets>
  <definedNames>
    <definedName name="_xlnm.Print_Area" localSheetId="0">アウトレットシャトル!$A$1:$T$41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4" i="2" s="1"/>
  <c r="B33" i="2"/>
  <c r="B34" i="2" s="1"/>
  <c r="Q28" i="2" l="1"/>
  <c r="M28" i="2"/>
  <c r="I28" i="2"/>
  <c r="E28" i="2"/>
  <c r="R27" i="2"/>
  <c r="R28" i="2" s="1"/>
  <c r="Q27" i="2"/>
  <c r="P27" i="2"/>
  <c r="P28" i="2" s="1"/>
  <c r="O27" i="2"/>
  <c r="O28" i="2" s="1"/>
  <c r="N27" i="2"/>
  <c r="N28" i="2" s="1"/>
  <c r="M27" i="2"/>
  <c r="L27" i="2"/>
  <c r="L28" i="2" s="1"/>
  <c r="K27" i="2"/>
  <c r="K28" i="2" s="1"/>
  <c r="J27" i="2"/>
  <c r="J28" i="2" s="1"/>
  <c r="I27" i="2"/>
  <c r="H27" i="2"/>
  <c r="H28" i="2" s="1"/>
  <c r="G27" i="2"/>
  <c r="G28" i="2" s="1"/>
  <c r="F27" i="2"/>
  <c r="F28" i="2" s="1"/>
  <c r="E27" i="2"/>
  <c r="D27" i="2"/>
  <c r="D28" i="2" s="1"/>
  <c r="C27" i="2"/>
  <c r="C28" i="2" s="1"/>
  <c r="B27" i="2"/>
  <c r="B28" i="2" s="1"/>
  <c r="S22" i="2"/>
  <c r="R22" i="2"/>
  <c r="Q22" i="2"/>
  <c r="O22" i="2"/>
  <c r="N22" i="2"/>
  <c r="M22" i="2"/>
  <c r="K22" i="2"/>
  <c r="J22" i="2"/>
  <c r="I22" i="2"/>
  <c r="G22" i="2"/>
  <c r="F22" i="2"/>
  <c r="E22" i="2"/>
  <c r="C22" i="2"/>
  <c r="B22" i="2"/>
  <c r="T21" i="2"/>
  <c r="T22" i="2" s="1"/>
  <c r="S21" i="2"/>
  <c r="R21" i="2"/>
  <c r="Q21" i="2"/>
  <c r="P21" i="2"/>
  <c r="P22" i="2" s="1"/>
  <c r="O21" i="2"/>
  <c r="N21" i="2"/>
  <c r="M21" i="2"/>
  <c r="L21" i="2"/>
  <c r="L22" i="2" s="1"/>
  <c r="K21" i="2"/>
  <c r="J21" i="2"/>
  <c r="I21" i="2"/>
  <c r="H21" i="2"/>
  <c r="H22" i="2" s="1"/>
  <c r="G21" i="2"/>
  <c r="F21" i="2"/>
  <c r="E21" i="2"/>
  <c r="D21" i="2"/>
  <c r="D22" i="2" s="1"/>
  <c r="C21" i="2"/>
  <c r="B21" i="2"/>
  <c r="S16" i="2"/>
  <c r="R16" i="2"/>
  <c r="O16" i="2"/>
  <c r="N16" i="2"/>
  <c r="K16" i="2"/>
  <c r="J16" i="2"/>
  <c r="G16" i="2"/>
  <c r="F16" i="2"/>
  <c r="C16" i="2"/>
  <c r="B16" i="2"/>
  <c r="S15" i="2"/>
  <c r="R15" i="2"/>
  <c r="Q15" i="2"/>
  <c r="Q16" i="2" s="1"/>
  <c r="P15" i="2"/>
  <c r="P16" i="2" s="1"/>
  <c r="O15" i="2"/>
  <c r="N15" i="2"/>
  <c r="M15" i="2"/>
  <c r="M16" i="2" s="1"/>
  <c r="L15" i="2"/>
  <c r="L16" i="2" s="1"/>
  <c r="K15" i="2"/>
  <c r="J15" i="2"/>
  <c r="I15" i="2"/>
  <c r="I16" i="2" s="1"/>
  <c r="H15" i="2"/>
  <c r="H16" i="2" s="1"/>
  <c r="G15" i="2"/>
  <c r="F15" i="2"/>
  <c r="E15" i="2"/>
  <c r="E16" i="2" s="1"/>
  <c r="D15" i="2"/>
  <c r="D16" i="2" s="1"/>
  <c r="C15" i="2"/>
  <c r="B15" i="2"/>
  <c r="S10" i="2"/>
  <c r="R10" i="2"/>
  <c r="O10" i="2"/>
  <c r="N10" i="2"/>
  <c r="K10" i="2"/>
  <c r="J10" i="2"/>
  <c r="G10" i="2"/>
  <c r="F10" i="2"/>
  <c r="C10" i="2"/>
  <c r="B10" i="2"/>
  <c r="S9" i="2"/>
  <c r="R9" i="2"/>
  <c r="Q9" i="2"/>
  <c r="Q10" i="2" s="1"/>
  <c r="P9" i="2"/>
  <c r="P10" i="2" s="1"/>
  <c r="O9" i="2"/>
  <c r="N9" i="2"/>
  <c r="M9" i="2"/>
  <c r="M10" i="2" s="1"/>
  <c r="L9" i="2"/>
  <c r="L10" i="2" s="1"/>
  <c r="K9" i="2"/>
  <c r="J9" i="2"/>
  <c r="I9" i="2"/>
  <c r="I10" i="2" s="1"/>
  <c r="H9" i="2"/>
  <c r="H10" i="2" s="1"/>
  <c r="G9" i="2"/>
  <c r="F9" i="2"/>
  <c r="E9" i="2"/>
  <c r="E10" i="2" s="1"/>
  <c r="D9" i="2"/>
  <c r="D10" i="2" s="1"/>
  <c r="C9" i="2"/>
  <c r="B9" i="2"/>
</calcChain>
</file>

<file path=xl/sharedStrings.xml><?xml version="1.0" encoding="utf-8"?>
<sst xmlns="http://schemas.openxmlformats.org/spreadsheetml/2006/main" count="106" uniqueCount="36">
  <si>
    <t>石動～アウトレットパーク線 （アウトレットシャトル）</t>
    <rPh sb="0" eb="2">
      <t>イスルギ</t>
    </rPh>
    <rPh sb="12" eb="13">
      <t>セン</t>
    </rPh>
    <phoneticPr fontId="3"/>
  </si>
  <si>
    <t>◎時刻表</t>
    <rPh sb="1" eb="3">
      <t>ジコク</t>
    </rPh>
    <rPh sb="3" eb="4">
      <t>ヒョウ</t>
    </rPh>
    <phoneticPr fontId="3"/>
  </si>
  <si>
    <t>（平日）　石動駅前→アウトレットパーク</t>
    <rPh sb="1" eb="3">
      <t>ヘイジツ</t>
    </rPh>
    <rPh sb="5" eb="7">
      <t>イスルギ</t>
    </rPh>
    <rPh sb="7" eb="9">
      <t>エキマエ</t>
    </rPh>
    <phoneticPr fontId="3"/>
  </si>
  <si>
    <t>停留所名</t>
    <rPh sb="0" eb="3">
      <t>テイリュウジョ</t>
    </rPh>
    <rPh sb="3" eb="4">
      <t>メイ</t>
    </rPh>
    <phoneticPr fontId="3"/>
  </si>
  <si>
    <t>1便</t>
    <rPh sb="1" eb="2">
      <t>ビン</t>
    </rPh>
    <phoneticPr fontId="3"/>
  </si>
  <si>
    <t>2便</t>
    <rPh sb="1" eb="2">
      <t>ビン</t>
    </rPh>
    <phoneticPr fontId="3"/>
  </si>
  <si>
    <t>3便</t>
    <rPh sb="1" eb="2">
      <t>ビン</t>
    </rPh>
    <phoneticPr fontId="3"/>
  </si>
  <si>
    <t>4便</t>
    <rPh sb="1" eb="2">
      <t>ビン</t>
    </rPh>
    <phoneticPr fontId="3"/>
  </si>
  <si>
    <t>5便</t>
    <rPh sb="1" eb="2">
      <t>ビン</t>
    </rPh>
    <phoneticPr fontId="3"/>
  </si>
  <si>
    <t>6便</t>
    <rPh sb="1" eb="2">
      <t>ビン</t>
    </rPh>
    <phoneticPr fontId="3"/>
  </si>
  <si>
    <t>7便</t>
    <rPh sb="1" eb="2">
      <t>ビン</t>
    </rPh>
    <phoneticPr fontId="3"/>
  </si>
  <si>
    <t>8便</t>
    <rPh sb="1" eb="2">
      <t>ビン</t>
    </rPh>
    <phoneticPr fontId="3"/>
  </si>
  <si>
    <t>9便</t>
    <rPh sb="1" eb="2">
      <t>ビン</t>
    </rPh>
    <phoneticPr fontId="3"/>
  </si>
  <si>
    <t>10便</t>
    <rPh sb="2" eb="3">
      <t>ビン</t>
    </rPh>
    <phoneticPr fontId="3"/>
  </si>
  <si>
    <t>11便</t>
    <rPh sb="2" eb="3">
      <t>ビン</t>
    </rPh>
    <phoneticPr fontId="3"/>
  </si>
  <si>
    <t>12便</t>
    <rPh sb="2" eb="3">
      <t>ビン</t>
    </rPh>
    <phoneticPr fontId="3"/>
  </si>
  <si>
    <t>13便</t>
    <rPh sb="2" eb="3">
      <t>ビン</t>
    </rPh>
    <phoneticPr fontId="3"/>
  </si>
  <si>
    <t>14便</t>
    <rPh sb="2" eb="3">
      <t>ビン</t>
    </rPh>
    <phoneticPr fontId="3"/>
  </si>
  <si>
    <t>15便</t>
    <rPh sb="2" eb="3">
      <t>ビン</t>
    </rPh>
    <phoneticPr fontId="3"/>
  </si>
  <si>
    <t>16便</t>
    <rPh sb="2" eb="3">
      <t>ビン</t>
    </rPh>
    <phoneticPr fontId="3"/>
  </si>
  <si>
    <t>17便</t>
    <rPh sb="2" eb="3">
      <t>ビン</t>
    </rPh>
    <phoneticPr fontId="3"/>
  </si>
  <si>
    <t>18便</t>
    <rPh sb="2" eb="3">
      <t>ビン</t>
    </rPh>
    <phoneticPr fontId="3"/>
  </si>
  <si>
    <t>石動駅前</t>
    <rPh sb="0" eb="2">
      <t>イスルギ</t>
    </rPh>
    <rPh sb="2" eb="4">
      <t>エキマエ</t>
    </rPh>
    <phoneticPr fontId="3"/>
  </si>
  <si>
    <t>小矢部市役所</t>
    <rPh sb="0" eb="3">
      <t>オヤベ</t>
    </rPh>
    <rPh sb="3" eb="6">
      <t>シヤクショ</t>
    </rPh>
    <phoneticPr fontId="3"/>
  </si>
  <si>
    <t>三井アウトレットパーク北陸小矢部</t>
    <rPh sb="0" eb="2">
      <t>ミツイ</t>
    </rPh>
    <rPh sb="11" eb="13">
      <t>ホクリク</t>
    </rPh>
    <rPh sb="13" eb="16">
      <t>オヤベ</t>
    </rPh>
    <phoneticPr fontId="3"/>
  </si>
  <si>
    <t>（平日）　アウトレットパーク→石動駅前</t>
    <rPh sb="1" eb="3">
      <t>ヘイジツ</t>
    </rPh>
    <rPh sb="15" eb="17">
      <t>イスルギ</t>
    </rPh>
    <rPh sb="17" eb="19">
      <t>エキマエ</t>
    </rPh>
    <phoneticPr fontId="3"/>
  </si>
  <si>
    <t>（土・日・祝）　石動駅前→アウトレットパーク</t>
    <rPh sb="8" eb="10">
      <t>イスルギ</t>
    </rPh>
    <rPh sb="10" eb="12">
      <t>エキマエ</t>
    </rPh>
    <phoneticPr fontId="3"/>
  </si>
  <si>
    <t>19便</t>
    <rPh sb="2" eb="3">
      <t>ビン</t>
    </rPh>
    <phoneticPr fontId="3"/>
  </si>
  <si>
    <t>小矢部市役所</t>
    <rPh sb="0" eb="6">
      <t>オヤベシヤクショ</t>
    </rPh>
    <phoneticPr fontId="3"/>
  </si>
  <si>
    <t>（土・日・祝）　アウトレットパーク→石動駅前</t>
    <rPh sb="1" eb="2">
      <t>ド</t>
    </rPh>
    <rPh sb="3" eb="4">
      <t>ニチ</t>
    </rPh>
    <rPh sb="5" eb="6">
      <t>シュク</t>
    </rPh>
    <rPh sb="18" eb="20">
      <t>イスルギ</t>
    </rPh>
    <rPh sb="20" eb="22">
      <t>エキマエ</t>
    </rPh>
    <phoneticPr fontId="3"/>
  </si>
  <si>
    <t>◎大人片道運賃　（小人半額）</t>
    <rPh sb="1" eb="3">
      <t>オトナ</t>
    </rPh>
    <rPh sb="3" eb="5">
      <t>カタミチ</t>
    </rPh>
    <rPh sb="5" eb="7">
      <t>ウンチン</t>
    </rPh>
    <rPh sb="9" eb="11">
      <t>ショウニン</t>
    </rPh>
    <rPh sb="11" eb="13">
      <t>ハンガク</t>
    </rPh>
    <phoneticPr fontId="2"/>
  </si>
  <si>
    <t>　 石動駅前～三井アウトレットパーク北陸小矢部　　220円</t>
    <rPh sb="2" eb="4">
      <t>イスルギ</t>
    </rPh>
    <rPh sb="4" eb="6">
      <t>エキマエ</t>
    </rPh>
    <rPh sb="7" eb="9">
      <t>ミツイ</t>
    </rPh>
    <rPh sb="18" eb="20">
      <t>ホクリク</t>
    </rPh>
    <rPh sb="20" eb="23">
      <t>オヤベ</t>
    </rPh>
    <rPh sb="28" eb="29">
      <t>エン</t>
    </rPh>
    <phoneticPr fontId="3"/>
  </si>
  <si>
    <t>　 小矢部市役所～三井アウトレットパーク北陸小矢部　190円</t>
    <rPh sb="2" eb="5">
      <t>オヤベ</t>
    </rPh>
    <rPh sb="5" eb="8">
      <t>シヤクショ</t>
    </rPh>
    <rPh sb="9" eb="11">
      <t>ミツイ</t>
    </rPh>
    <rPh sb="20" eb="22">
      <t>ホクリク</t>
    </rPh>
    <rPh sb="22" eb="25">
      <t>オヤベ</t>
    </rPh>
    <rPh sb="29" eb="30">
      <t>エン</t>
    </rPh>
    <phoneticPr fontId="3"/>
  </si>
  <si>
    <r>
      <t>※</t>
    </r>
    <r>
      <rPr>
        <sz val="14"/>
        <color rgb="FFFF0000"/>
        <rFont val="ＭＳ Ｐゴシック"/>
        <family val="3"/>
        <charset val="128"/>
        <scheme val="minor"/>
      </rPr>
      <t>赤字</t>
    </r>
    <r>
      <rPr>
        <sz val="14"/>
        <color theme="1"/>
        <rFont val="ＭＳ Ｐゴシック"/>
        <family val="3"/>
        <charset val="128"/>
        <scheme val="minor"/>
      </rPr>
      <t>は、石動駅前経由済生会高岡病院行き</t>
    </r>
    <rPh sb="1" eb="3">
      <t>アカジ</t>
    </rPh>
    <rPh sb="5" eb="7">
      <t>イスルギ</t>
    </rPh>
    <rPh sb="7" eb="9">
      <t>エキマエ</t>
    </rPh>
    <rPh sb="9" eb="11">
      <t>ケイユ</t>
    </rPh>
    <rPh sb="11" eb="14">
      <t>サイセイカイ</t>
    </rPh>
    <rPh sb="14" eb="16">
      <t>タカオカ</t>
    </rPh>
    <rPh sb="16" eb="18">
      <t>ビョウイン</t>
    </rPh>
    <rPh sb="18" eb="19">
      <t>イキ</t>
    </rPh>
    <phoneticPr fontId="3"/>
  </si>
  <si>
    <t>については、4月29日催事により経路変更及び小矢部市役所バス停を運休致します。</t>
    <rPh sb="7" eb="8">
      <t>ツキ</t>
    </rPh>
    <rPh sb="10" eb="11">
      <t>ヒ</t>
    </rPh>
    <rPh sb="11" eb="13">
      <t>サイジ</t>
    </rPh>
    <rPh sb="16" eb="18">
      <t>ケイロ</t>
    </rPh>
    <rPh sb="18" eb="20">
      <t>ヘンコウ</t>
    </rPh>
    <rPh sb="20" eb="21">
      <t>オヨ</t>
    </rPh>
    <rPh sb="22" eb="25">
      <t>オヤベ</t>
    </rPh>
    <rPh sb="25" eb="28">
      <t>シヤクショ</t>
    </rPh>
    <rPh sb="30" eb="31">
      <t>テイ</t>
    </rPh>
    <rPh sb="32" eb="34">
      <t>ウンキュウ</t>
    </rPh>
    <rPh sb="34" eb="35">
      <t>イタ</t>
    </rPh>
    <phoneticPr fontId="1"/>
  </si>
  <si>
    <t>平成28年4月29日～28年5月5日までは、下記の時刻石動駅前7時35分発、8時05分発2便増発致します。</t>
    <rPh sb="0" eb="2">
      <t>ヘイセイ</t>
    </rPh>
    <rPh sb="4" eb="5">
      <t>ネン</t>
    </rPh>
    <rPh sb="6" eb="7">
      <t>ツキ</t>
    </rPh>
    <rPh sb="9" eb="10">
      <t>ヒ</t>
    </rPh>
    <rPh sb="13" eb="14">
      <t>ネン</t>
    </rPh>
    <rPh sb="15" eb="16">
      <t>ツキ</t>
    </rPh>
    <rPh sb="17" eb="18">
      <t>ヒ</t>
    </rPh>
    <rPh sb="22" eb="24">
      <t>カキ</t>
    </rPh>
    <rPh sb="25" eb="27">
      <t>ジコク</t>
    </rPh>
    <rPh sb="27" eb="29">
      <t>イスルギ</t>
    </rPh>
    <rPh sb="29" eb="31">
      <t>エキマエ</t>
    </rPh>
    <rPh sb="32" eb="33">
      <t>ジ</t>
    </rPh>
    <rPh sb="35" eb="36">
      <t>フン</t>
    </rPh>
    <rPh sb="36" eb="37">
      <t>ハツ</t>
    </rPh>
    <rPh sb="39" eb="40">
      <t>ジ</t>
    </rPh>
    <rPh sb="42" eb="43">
      <t>フン</t>
    </rPh>
    <rPh sb="43" eb="44">
      <t>ハツ</t>
    </rPh>
    <rPh sb="45" eb="46">
      <t>ビン</t>
    </rPh>
    <rPh sb="46" eb="48">
      <t>ゾウハツ</t>
    </rPh>
    <rPh sb="48" eb="49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</si>
</sst>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DDDFF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0" fontId="4" fillId="0" borderId="0" xfId="0" applyNumberFormat="1" applyFont="1" applyAlignment="1">
      <alignment vertical="center"/>
    </xf>
    <xf numFmtId="20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20" fontId="8" fillId="4" borderId="1" xfId="0" applyNumberFormat="1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70C5"/>
      <color rgb="FFFFFF00"/>
      <color rgb="FF93FFEA"/>
      <color rgb="FFFF0000"/>
      <color rgb="FFFFC9FF"/>
      <color rgb="FFFF99FF"/>
      <color rgb="FFFF66CC"/>
      <color rgb="FF7DDDFF"/>
      <color rgb="FFFFD3BD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203200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57580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37</xdr:col>
      <xdr:colOff>203200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575800" y="20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304800</xdr:colOff>
      <xdr:row>0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2266950" y="13658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tabSelected="1" topLeftCell="A19" zoomScale="75" zoomScaleNormal="75" workbookViewId="0">
      <selection activeCell="I32" sqref="I32"/>
    </sheetView>
  </sheetViews>
  <sheetFormatPr defaultRowHeight="17.25" x14ac:dyDescent="0.15"/>
  <cols>
    <col min="1" max="1" width="29.875" style="2" customWidth="1"/>
    <col min="2" max="20" width="9.875" style="2" customWidth="1"/>
    <col min="21" max="16384" width="9" style="2"/>
  </cols>
  <sheetData>
    <row r="1" spans="1:38" ht="13.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38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38" ht="27.95" customHeight="1" x14ac:dyDescent="0.15">
      <c r="D3" s="3"/>
    </row>
    <row r="4" spans="1:38" ht="27.95" customHeight="1" x14ac:dyDescent="0.15">
      <c r="A4" s="2" t="s">
        <v>1</v>
      </c>
      <c r="D4" s="3"/>
    </row>
    <row r="5" spans="1:38" ht="15" customHeight="1" x14ac:dyDescent="0.15">
      <c r="D5" s="3"/>
    </row>
    <row r="6" spans="1:38" ht="27.95" customHeight="1" x14ac:dyDescent="0.15">
      <c r="A6" s="2" t="s">
        <v>2</v>
      </c>
    </row>
    <row r="7" spans="1:38" ht="27.95" customHeight="1" x14ac:dyDescent="0.1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14</v>
      </c>
      <c r="M7" s="10" t="s">
        <v>15</v>
      </c>
      <c r="N7" s="10" t="s">
        <v>16</v>
      </c>
      <c r="O7" s="10" t="s">
        <v>17</v>
      </c>
      <c r="P7" s="10" t="s">
        <v>18</v>
      </c>
      <c r="Q7" s="10" t="s">
        <v>19</v>
      </c>
      <c r="R7" s="10" t="s">
        <v>20</v>
      </c>
      <c r="S7" s="10" t="s">
        <v>21</v>
      </c>
      <c r="T7" s="4"/>
    </row>
    <row r="8" spans="1:38" ht="27.95" customHeight="1" x14ac:dyDescent="0.15">
      <c r="A8" s="1" t="s">
        <v>22</v>
      </c>
      <c r="B8" s="12">
        <v>0.35416666666666669</v>
      </c>
      <c r="C8" s="12">
        <v>0.37152777777777773</v>
      </c>
      <c r="D8" s="15">
        <v>0.39027777777777778</v>
      </c>
      <c r="E8" s="13">
        <v>0.41666666666666669</v>
      </c>
      <c r="F8" s="13">
        <v>0.44444444444444442</v>
      </c>
      <c r="G8" s="15">
        <v>0.49444444444444446</v>
      </c>
      <c r="H8" s="13">
        <v>0.52777777777777779</v>
      </c>
      <c r="I8" s="13">
        <v>0.55555555555555558</v>
      </c>
      <c r="J8" s="15">
        <v>0.57777777777777783</v>
      </c>
      <c r="K8" s="13">
        <v>0.59722222222222221</v>
      </c>
      <c r="L8" s="13">
        <v>0.625</v>
      </c>
      <c r="M8" s="15">
        <v>0.66111111111111109</v>
      </c>
      <c r="N8" s="13">
        <v>0.67361111111111116</v>
      </c>
      <c r="O8" s="13">
        <v>0.69444444444444453</v>
      </c>
      <c r="P8" s="13">
        <v>0.71527777777777779</v>
      </c>
      <c r="Q8" s="15">
        <v>0.74444444444444446</v>
      </c>
      <c r="R8" s="14">
        <v>0.77083333333333337</v>
      </c>
      <c r="S8" s="12">
        <v>0.8125</v>
      </c>
      <c r="T8" s="5"/>
    </row>
    <row r="9" spans="1:38" ht="27.95" customHeight="1" x14ac:dyDescent="0.15">
      <c r="A9" s="1" t="s">
        <v>23</v>
      </c>
      <c r="B9" s="12">
        <f>SUM(B8+U9)</f>
        <v>0.35555555555555557</v>
      </c>
      <c r="C9" s="12">
        <f t="shared" ref="C9:S10" si="0">SUM(C8+U9)</f>
        <v>0.37291666666666662</v>
      </c>
      <c r="D9" s="15">
        <f t="shared" si="0"/>
        <v>0.39166666666666666</v>
      </c>
      <c r="E9" s="13">
        <f t="shared" si="0"/>
        <v>0.41805555555555557</v>
      </c>
      <c r="F9" s="13">
        <f t="shared" si="0"/>
        <v>0.4458333333333333</v>
      </c>
      <c r="G9" s="15">
        <f t="shared" si="0"/>
        <v>0.49583333333333335</v>
      </c>
      <c r="H9" s="13">
        <f t="shared" si="0"/>
        <v>0.52916666666666667</v>
      </c>
      <c r="I9" s="13">
        <f t="shared" si="0"/>
        <v>0.55694444444444446</v>
      </c>
      <c r="J9" s="15">
        <f t="shared" si="0"/>
        <v>0.57916666666666672</v>
      </c>
      <c r="K9" s="13">
        <f t="shared" si="0"/>
        <v>0.59861111111111109</v>
      </c>
      <c r="L9" s="13">
        <f t="shared" si="0"/>
        <v>0.62638888888888888</v>
      </c>
      <c r="M9" s="15">
        <f t="shared" si="0"/>
        <v>0.66249999999999998</v>
      </c>
      <c r="N9" s="13">
        <f t="shared" si="0"/>
        <v>0.67500000000000004</v>
      </c>
      <c r="O9" s="13">
        <f t="shared" si="0"/>
        <v>0.69583333333333341</v>
      </c>
      <c r="P9" s="13">
        <f t="shared" si="0"/>
        <v>0.71666666666666667</v>
      </c>
      <c r="Q9" s="15">
        <f t="shared" si="0"/>
        <v>0.74583333333333335</v>
      </c>
      <c r="R9" s="12">
        <f t="shared" si="0"/>
        <v>0.77222222222222225</v>
      </c>
      <c r="S9" s="12">
        <f t="shared" si="0"/>
        <v>0.81388888888888888</v>
      </c>
      <c r="T9" s="6"/>
      <c r="U9" s="5">
        <v>1.3888888888888889E-3</v>
      </c>
      <c r="V9" s="5">
        <v>1.3888888888888889E-3</v>
      </c>
      <c r="W9" s="5">
        <v>1.3888888888888889E-3</v>
      </c>
      <c r="X9" s="5">
        <v>1.3888888888888889E-3</v>
      </c>
      <c r="Y9" s="5">
        <v>1.3888888888888889E-3</v>
      </c>
      <c r="Z9" s="5">
        <v>1.3888888888888889E-3</v>
      </c>
      <c r="AA9" s="5">
        <v>1.3888888888888889E-3</v>
      </c>
      <c r="AB9" s="5">
        <v>1.3888888888888889E-3</v>
      </c>
      <c r="AC9" s="5">
        <v>1.3888888888888889E-3</v>
      </c>
      <c r="AD9" s="5">
        <v>1.3888888888888889E-3</v>
      </c>
      <c r="AE9" s="5">
        <v>1.3888888888888889E-3</v>
      </c>
      <c r="AF9" s="5">
        <v>1.3888888888888889E-3</v>
      </c>
      <c r="AG9" s="5">
        <v>1.3888888888888889E-3</v>
      </c>
      <c r="AH9" s="5">
        <v>1.3888888888888889E-3</v>
      </c>
      <c r="AI9" s="5">
        <v>1.3888888888888889E-3</v>
      </c>
      <c r="AJ9" s="5">
        <v>1.3888888888888889E-3</v>
      </c>
      <c r="AK9" s="5">
        <v>1.3888888888888889E-3</v>
      </c>
    </row>
    <row r="10" spans="1:38" ht="27.95" customHeight="1" x14ac:dyDescent="0.15">
      <c r="A10" s="7" t="s">
        <v>24</v>
      </c>
      <c r="B10" s="12">
        <f>SUM(B9+U10)</f>
        <v>0.36041666666666666</v>
      </c>
      <c r="C10" s="12">
        <f t="shared" si="0"/>
        <v>0.37777777777777771</v>
      </c>
      <c r="D10" s="15">
        <f t="shared" si="0"/>
        <v>0.39652777777777776</v>
      </c>
      <c r="E10" s="13">
        <f t="shared" si="0"/>
        <v>0.42291666666666666</v>
      </c>
      <c r="F10" s="13">
        <f t="shared" si="0"/>
        <v>0.4506944444444444</v>
      </c>
      <c r="G10" s="15">
        <f t="shared" si="0"/>
        <v>0.50069444444444444</v>
      </c>
      <c r="H10" s="13">
        <f t="shared" si="0"/>
        <v>0.53402777777777777</v>
      </c>
      <c r="I10" s="13">
        <f t="shared" si="0"/>
        <v>0.56180555555555556</v>
      </c>
      <c r="J10" s="15">
        <f t="shared" si="0"/>
        <v>0.58402777777777781</v>
      </c>
      <c r="K10" s="13">
        <f t="shared" si="0"/>
        <v>0.60347222222222219</v>
      </c>
      <c r="L10" s="13">
        <f t="shared" si="0"/>
        <v>0.63124999999999998</v>
      </c>
      <c r="M10" s="15">
        <f t="shared" si="0"/>
        <v>0.66736111111111107</v>
      </c>
      <c r="N10" s="13">
        <f t="shared" si="0"/>
        <v>0.67986111111111114</v>
      </c>
      <c r="O10" s="13">
        <f t="shared" si="0"/>
        <v>0.70069444444444451</v>
      </c>
      <c r="P10" s="13">
        <f t="shared" si="0"/>
        <v>0.72152777777777777</v>
      </c>
      <c r="Q10" s="15">
        <f t="shared" si="0"/>
        <v>0.75069444444444444</v>
      </c>
      <c r="R10" s="12">
        <f t="shared" si="0"/>
        <v>0.77708333333333335</v>
      </c>
      <c r="S10" s="12">
        <f t="shared" si="0"/>
        <v>0.81874999999999998</v>
      </c>
      <c r="T10" s="6"/>
      <c r="U10" s="5">
        <v>4.8611111111111112E-3</v>
      </c>
      <c r="V10" s="5">
        <v>4.8611111111111112E-3</v>
      </c>
      <c r="W10" s="5">
        <v>4.8611111111111112E-3</v>
      </c>
      <c r="X10" s="5">
        <v>4.8611111111111112E-3</v>
      </c>
      <c r="Y10" s="5">
        <v>4.8611111111111112E-3</v>
      </c>
      <c r="Z10" s="5">
        <v>4.8611111111111112E-3</v>
      </c>
      <c r="AA10" s="5">
        <v>4.8611111111111112E-3</v>
      </c>
      <c r="AB10" s="5">
        <v>4.8611111111111112E-3</v>
      </c>
      <c r="AC10" s="5">
        <v>4.8611111111111112E-3</v>
      </c>
      <c r="AD10" s="5">
        <v>4.8611111111111112E-3</v>
      </c>
      <c r="AE10" s="5">
        <v>4.8611111111111112E-3</v>
      </c>
      <c r="AF10" s="5">
        <v>4.8611111111111112E-3</v>
      </c>
      <c r="AG10" s="5">
        <v>4.8611111111111112E-3</v>
      </c>
      <c r="AH10" s="5">
        <v>4.8611111111111112E-3</v>
      </c>
      <c r="AI10" s="5">
        <v>4.8611111111111112E-3</v>
      </c>
      <c r="AJ10" s="5">
        <v>4.8611111111111112E-3</v>
      </c>
      <c r="AK10" s="5">
        <v>4.8611111111111112E-3</v>
      </c>
    </row>
    <row r="11" spans="1:38" ht="15" customHeight="1" x14ac:dyDescent="0.15"/>
    <row r="12" spans="1:38" ht="27.95" customHeight="1" x14ac:dyDescent="0.15">
      <c r="A12" s="2" t="s">
        <v>25</v>
      </c>
    </row>
    <row r="13" spans="1:38" ht="27.95" customHeight="1" x14ac:dyDescent="0.15">
      <c r="A13" s="10" t="s">
        <v>3</v>
      </c>
      <c r="B13" s="10" t="s">
        <v>4</v>
      </c>
      <c r="C13" s="10" t="s">
        <v>5</v>
      </c>
      <c r="D13" s="10" t="s">
        <v>6</v>
      </c>
      <c r="E13" s="10" t="s">
        <v>7</v>
      </c>
      <c r="F13" s="10" t="s">
        <v>8</v>
      </c>
      <c r="G13" s="10" t="s">
        <v>9</v>
      </c>
      <c r="H13" s="10" t="s">
        <v>10</v>
      </c>
      <c r="I13" s="10" t="s">
        <v>11</v>
      </c>
      <c r="J13" s="10" t="s">
        <v>12</v>
      </c>
      <c r="K13" s="10" t="s">
        <v>13</v>
      </c>
      <c r="L13" s="10" t="s">
        <v>14</v>
      </c>
      <c r="M13" s="10" t="s">
        <v>15</v>
      </c>
      <c r="N13" s="10" t="s">
        <v>16</v>
      </c>
      <c r="O13" s="10" t="s">
        <v>17</v>
      </c>
      <c r="P13" s="10" t="s">
        <v>18</v>
      </c>
      <c r="Q13" s="10" t="s">
        <v>19</v>
      </c>
      <c r="R13" s="10" t="s">
        <v>20</v>
      </c>
      <c r="S13" s="10" t="s">
        <v>21</v>
      </c>
    </row>
    <row r="14" spans="1:38" ht="27.95" customHeight="1" x14ac:dyDescent="0.15">
      <c r="A14" s="7" t="s">
        <v>24</v>
      </c>
      <c r="B14" s="12">
        <v>0.4236111111111111</v>
      </c>
      <c r="C14" s="12">
        <v>0.45833333333333331</v>
      </c>
      <c r="D14" s="15">
        <v>0.50069444444444444</v>
      </c>
      <c r="E14" s="12">
        <v>0.54166666666666663</v>
      </c>
      <c r="F14" s="12">
        <v>0.5625</v>
      </c>
      <c r="G14" s="15">
        <v>0.58402777777777781</v>
      </c>
      <c r="H14" s="12">
        <v>0.60416666666666663</v>
      </c>
      <c r="I14" s="12">
        <v>0.63194444444444442</v>
      </c>
      <c r="J14" s="15">
        <v>0.66736111111111107</v>
      </c>
      <c r="K14" s="12">
        <v>0.6875</v>
      </c>
      <c r="L14" s="12">
        <v>0.70833333333333337</v>
      </c>
      <c r="M14" s="12">
        <v>0.72916666666666663</v>
      </c>
      <c r="N14" s="15">
        <v>0.75069444444444444</v>
      </c>
      <c r="O14" s="12">
        <v>0.78472222222222221</v>
      </c>
      <c r="P14" s="12">
        <v>0.83680555555555547</v>
      </c>
      <c r="Q14" s="12">
        <v>0.86111111111111116</v>
      </c>
      <c r="R14" s="12">
        <v>0.875</v>
      </c>
      <c r="S14" s="12">
        <v>0.89583333333333337</v>
      </c>
    </row>
    <row r="15" spans="1:38" ht="27.95" customHeight="1" x14ac:dyDescent="0.15">
      <c r="A15" s="1" t="s">
        <v>23</v>
      </c>
      <c r="B15" s="12">
        <f t="shared" ref="B15:S16" si="1">SUM(B14+U15)</f>
        <v>0.42638888888888887</v>
      </c>
      <c r="C15" s="12">
        <f t="shared" si="1"/>
        <v>0.46111111111111108</v>
      </c>
      <c r="D15" s="15">
        <f t="shared" si="1"/>
        <v>0.50347222222222221</v>
      </c>
      <c r="E15" s="12">
        <f t="shared" si="1"/>
        <v>0.5444444444444444</v>
      </c>
      <c r="F15" s="12">
        <f t="shared" si="1"/>
        <v>0.56527777777777777</v>
      </c>
      <c r="G15" s="15">
        <f t="shared" si="1"/>
        <v>0.58680555555555558</v>
      </c>
      <c r="H15" s="12">
        <f t="shared" si="1"/>
        <v>0.6069444444444444</v>
      </c>
      <c r="I15" s="12">
        <f t="shared" si="1"/>
        <v>0.63472222222222219</v>
      </c>
      <c r="J15" s="15">
        <f t="shared" si="1"/>
        <v>0.67013888888888884</v>
      </c>
      <c r="K15" s="12">
        <f t="shared" si="1"/>
        <v>0.69027777777777777</v>
      </c>
      <c r="L15" s="12">
        <f t="shared" si="1"/>
        <v>0.71111111111111114</v>
      </c>
      <c r="M15" s="12">
        <f t="shared" si="1"/>
        <v>0.7319444444444444</v>
      </c>
      <c r="N15" s="15">
        <f t="shared" si="1"/>
        <v>0.75347222222222221</v>
      </c>
      <c r="O15" s="12">
        <f t="shared" si="1"/>
        <v>0.78749999999999998</v>
      </c>
      <c r="P15" s="12">
        <f t="shared" si="1"/>
        <v>0.83958333333333324</v>
      </c>
      <c r="Q15" s="12">
        <f t="shared" si="1"/>
        <v>0.86388888888888893</v>
      </c>
      <c r="R15" s="12">
        <f t="shared" si="1"/>
        <v>0.87777777777777777</v>
      </c>
      <c r="S15" s="12">
        <f t="shared" si="1"/>
        <v>0.89861111111111114</v>
      </c>
      <c r="U15" s="5">
        <v>2.7777777777777779E-3</v>
      </c>
      <c r="V15" s="5">
        <v>2.7777777777777779E-3</v>
      </c>
      <c r="W15" s="5">
        <v>2.7777777777777779E-3</v>
      </c>
      <c r="X15" s="5">
        <v>2.7777777777777779E-3</v>
      </c>
      <c r="Y15" s="5">
        <v>2.7777777777777779E-3</v>
      </c>
      <c r="Z15" s="5">
        <v>2.7777777777777779E-3</v>
      </c>
      <c r="AA15" s="5">
        <v>2.7777777777777779E-3</v>
      </c>
      <c r="AB15" s="5">
        <v>2.7777777777777779E-3</v>
      </c>
      <c r="AC15" s="5">
        <v>2.7777777777777779E-3</v>
      </c>
      <c r="AD15" s="5">
        <v>2.7777777777777779E-3</v>
      </c>
      <c r="AE15" s="5">
        <v>2.7777777777777779E-3</v>
      </c>
      <c r="AF15" s="5">
        <v>2.7777777777777779E-3</v>
      </c>
      <c r="AG15" s="5">
        <v>2.7777777777777779E-3</v>
      </c>
      <c r="AH15" s="5">
        <v>2.7777777777777779E-3</v>
      </c>
      <c r="AI15" s="5">
        <v>2.7777777777777779E-3</v>
      </c>
      <c r="AJ15" s="5">
        <v>2.7777777777777779E-3</v>
      </c>
      <c r="AK15" s="5">
        <v>2.7777777777777779E-3</v>
      </c>
      <c r="AL15" s="5">
        <v>2.7777777777777779E-3</v>
      </c>
    </row>
    <row r="16" spans="1:38" ht="27.95" customHeight="1" x14ac:dyDescent="0.15">
      <c r="A16" s="1" t="s">
        <v>22</v>
      </c>
      <c r="B16" s="12">
        <f t="shared" si="1"/>
        <v>0.42986111111111108</v>
      </c>
      <c r="C16" s="12">
        <f t="shared" si="1"/>
        <v>0.46458333333333329</v>
      </c>
      <c r="D16" s="15">
        <f t="shared" si="1"/>
        <v>0.50694444444444442</v>
      </c>
      <c r="E16" s="12">
        <f t="shared" si="1"/>
        <v>0.54791666666666661</v>
      </c>
      <c r="F16" s="12">
        <f t="shared" si="1"/>
        <v>0.56874999999999998</v>
      </c>
      <c r="G16" s="15">
        <f t="shared" si="1"/>
        <v>0.59027777777777779</v>
      </c>
      <c r="H16" s="12">
        <f t="shared" si="1"/>
        <v>0.61041666666666661</v>
      </c>
      <c r="I16" s="12">
        <f t="shared" si="1"/>
        <v>0.6381944444444444</v>
      </c>
      <c r="J16" s="15">
        <f t="shared" si="1"/>
        <v>0.67361111111111105</v>
      </c>
      <c r="K16" s="12">
        <f t="shared" si="1"/>
        <v>0.69374999999999998</v>
      </c>
      <c r="L16" s="12">
        <f t="shared" si="1"/>
        <v>0.71458333333333335</v>
      </c>
      <c r="M16" s="12">
        <f t="shared" si="1"/>
        <v>0.73541666666666661</v>
      </c>
      <c r="N16" s="15">
        <f t="shared" si="1"/>
        <v>0.75694444444444442</v>
      </c>
      <c r="O16" s="12">
        <f t="shared" si="1"/>
        <v>0.79097222222222219</v>
      </c>
      <c r="P16" s="12">
        <f t="shared" si="1"/>
        <v>0.84305555555555545</v>
      </c>
      <c r="Q16" s="12">
        <f t="shared" si="1"/>
        <v>0.86736111111111114</v>
      </c>
      <c r="R16" s="12">
        <f t="shared" si="1"/>
        <v>0.88124999999999998</v>
      </c>
      <c r="S16" s="12">
        <f t="shared" si="1"/>
        <v>0.90208333333333335</v>
      </c>
      <c r="U16" s="5">
        <v>3.472222222222222E-3</v>
      </c>
      <c r="V16" s="5">
        <v>3.472222222222222E-3</v>
      </c>
      <c r="W16" s="5">
        <v>3.472222222222222E-3</v>
      </c>
      <c r="X16" s="5">
        <v>3.472222222222222E-3</v>
      </c>
      <c r="Y16" s="5">
        <v>3.472222222222222E-3</v>
      </c>
      <c r="Z16" s="5">
        <v>3.472222222222222E-3</v>
      </c>
      <c r="AA16" s="5">
        <v>3.472222222222222E-3</v>
      </c>
      <c r="AB16" s="5">
        <v>3.472222222222222E-3</v>
      </c>
      <c r="AC16" s="5">
        <v>3.472222222222222E-3</v>
      </c>
      <c r="AD16" s="5">
        <v>3.472222222222222E-3</v>
      </c>
      <c r="AE16" s="5">
        <v>3.472222222222222E-3</v>
      </c>
      <c r="AF16" s="5">
        <v>3.472222222222222E-3</v>
      </c>
      <c r="AG16" s="5">
        <v>3.472222222222222E-3</v>
      </c>
      <c r="AH16" s="5">
        <v>3.472222222222222E-3</v>
      </c>
      <c r="AI16" s="5">
        <v>3.472222222222222E-3</v>
      </c>
      <c r="AJ16" s="5">
        <v>3.472222222222222E-3</v>
      </c>
      <c r="AK16" s="5">
        <v>3.472222222222222E-3</v>
      </c>
      <c r="AL16" s="5">
        <v>3.472222222222222E-3</v>
      </c>
    </row>
    <row r="17" spans="1:38" ht="15" customHeight="1" x14ac:dyDescent="0.15"/>
    <row r="18" spans="1:38" ht="27.95" customHeight="1" x14ac:dyDescent="0.15">
      <c r="A18" s="2" t="s">
        <v>26</v>
      </c>
      <c r="D18" s="3"/>
    </row>
    <row r="19" spans="1:38" ht="27.95" customHeight="1" x14ac:dyDescent="0.15">
      <c r="A19" s="11" t="s">
        <v>3</v>
      </c>
      <c r="B19" s="11" t="s">
        <v>4</v>
      </c>
      <c r="C19" s="11" t="s">
        <v>5</v>
      </c>
      <c r="D19" s="11" t="s">
        <v>6</v>
      </c>
      <c r="E19" s="11" t="s">
        <v>7</v>
      </c>
      <c r="F19" s="11" t="s">
        <v>8</v>
      </c>
      <c r="G19" s="11" t="s">
        <v>9</v>
      </c>
      <c r="H19" s="11" t="s">
        <v>10</v>
      </c>
      <c r="I19" s="11" t="s">
        <v>11</v>
      </c>
      <c r="J19" s="11" t="s">
        <v>12</v>
      </c>
      <c r="K19" s="11" t="s">
        <v>13</v>
      </c>
      <c r="L19" s="11" t="s">
        <v>14</v>
      </c>
      <c r="M19" s="11" t="s">
        <v>15</v>
      </c>
      <c r="N19" s="11" t="s">
        <v>16</v>
      </c>
      <c r="O19" s="11" t="s">
        <v>17</v>
      </c>
      <c r="P19" s="11" t="s">
        <v>18</v>
      </c>
      <c r="Q19" s="11" t="s">
        <v>19</v>
      </c>
      <c r="R19" s="11" t="s">
        <v>20</v>
      </c>
      <c r="S19" s="11" t="s">
        <v>21</v>
      </c>
      <c r="T19" s="11" t="s">
        <v>27</v>
      </c>
    </row>
    <row r="20" spans="1:38" ht="27.95" customHeight="1" x14ac:dyDescent="0.15">
      <c r="A20" s="1" t="s">
        <v>22</v>
      </c>
      <c r="B20" s="12">
        <v>0.35416666666666669</v>
      </c>
      <c r="C20" s="12">
        <v>0.37152777777777773</v>
      </c>
      <c r="D20" s="12">
        <v>0.3888888888888889</v>
      </c>
      <c r="E20" s="15">
        <v>0.40833333333333338</v>
      </c>
      <c r="F20" s="12">
        <v>0.41666666666666669</v>
      </c>
      <c r="G20" s="12">
        <v>0.44444444444444442</v>
      </c>
      <c r="H20" s="15">
        <v>0.4916666666666667</v>
      </c>
      <c r="I20" s="12">
        <v>0.52777777777777779</v>
      </c>
      <c r="J20" s="12">
        <v>0.55555555555555558</v>
      </c>
      <c r="K20" s="15">
        <v>0.57500000000000007</v>
      </c>
      <c r="L20" s="13">
        <v>0.59722222222222221</v>
      </c>
      <c r="M20" s="13">
        <v>0.625</v>
      </c>
      <c r="N20" s="17">
        <v>0.65833333333333333</v>
      </c>
      <c r="O20" s="18">
        <v>0.67361111111111116</v>
      </c>
      <c r="P20" s="18">
        <v>0.69444444444444453</v>
      </c>
      <c r="Q20" s="12">
        <v>0.71527777777777779</v>
      </c>
      <c r="R20" s="15">
        <v>0.7416666666666667</v>
      </c>
      <c r="S20" s="12">
        <v>0.77083333333333337</v>
      </c>
      <c r="T20" s="12">
        <v>0.8125</v>
      </c>
    </row>
    <row r="21" spans="1:38" ht="27.95" customHeight="1" x14ac:dyDescent="0.15">
      <c r="A21" s="1" t="s">
        <v>28</v>
      </c>
      <c r="B21" s="12">
        <f>SUM(B20+U21)</f>
        <v>0.35555555555555557</v>
      </c>
      <c r="C21" s="12">
        <f t="shared" ref="C21:T22" si="2">SUM(C20+U21)</f>
        <v>0.37291666666666662</v>
      </c>
      <c r="D21" s="12">
        <f t="shared" si="2"/>
        <v>0.39027777777777778</v>
      </c>
      <c r="E21" s="15">
        <f t="shared" si="2"/>
        <v>0.40972222222222227</v>
      </c>
      <c r="F21" s="12">
        <f t="shared" si="2"/>
        <v>0.41805555555555557</v>
      </c>
      <c r="G21" s="12">
        <f t="shared" si="2"/>
        <v>0.4458333333333333</v>
      </c>
      <c r="H21" s="15">
        <f t="shared" si="2"/>
        <v>0.49305555555555558</v>
      </c>
      <c r="I21" s="12">
        <f t="shared" si="2"/>
        <v>0.52916666666666667</v>
      </c>
      <c r="J21" s="12">
        <f t="shared" si="2"/>
        <v>0.55694444444444446</v>
      </c>
      <c r="K21" s="15">
        <f t="shared" si="2"/>
        <v>0.57638888888888895</v>
      </c>
      <c r="L21" s="13">
        <f t="shared" si="2"/>
        <v>0.59861111111111109</v>
      </c>
      <c r="M21" s="13">
        <f t="shared" si="2"/>
        <v>0.62638888888888888</v>
      </c>
      <c r="N21" s="17">
        <f t="shared" si="2"/>
        <v>0.65972222222222221</v>
      </c>
      <c r="O21" s="18">
        <f t="shared" si="2"/>
        <v>0.67500000000000004</v>
      </c>
      <c r="P21" s="18">
        <f t="shared" si="2"/>
        <v>0.69583333333333341</v>
      </c>
      <c r="Q21" s="12">
        <f t="shared" si="2"/>
        <v>0.71666666666666667</v>
      </c>
      <c r="R21" s="15">
        <f t="shared" si="2"/>
        <v>0.74305555555555558</v>
      </c>
      <c r="S21" s="12">
        <f t="shared" si="2"/>
        <v>0.77222222222222225</v>
      </c>
      <c r="T21" s="12">
        <f t="shared" si="2"/>
        <v>0.81388888888888888</v>
      </c>
      <c r="U21" s="5">
        <v>1.3888888888888889E-3</v>
      </c>
      <c r="V21" s="5">
        <v>1.3888888888888889E-3</v>
      </c>
      <c r="W21" s="5">
        <v>1.3888888888888889E-3</v>
      </c>
      <c r="X21" s="5">
        <v>1.3888888888888889E-3</v>
      </c>
      <c r="Y21" s="5">
        <v>1.3888888888888889E-3</v>
      </c>
      <c r="Z21" s="5">
        <v>1.3888888888888889E-3</v>
      </c>
      <c r="AA21" s="5">
        <v>1.3888888888888889E-3</v>
      </c>
      <c r="AB21" s="5">
        <v>1.3888888888888889E-3</v>
      </c>
      <c r="AC21" s="5">
        <v>1.3888888888888889E-3</v>
      </c>
      <c r="AD21" s="5">
        <v>1.3888888888888889E-3</v>
      </c>
      <c r="AE21" s="5">
        <v>1.3888888888888889E-3</v>
      </c>
      <c r="AF21" s="5">
        <v>1.3888888888888889E-3</v>
      </c>
      <c r="AG21" s="5">
        <v>1.3888888888888889E-3</v>
      </c>
      <c r="AH21" s="5">
        <v>1.3888888888888889E-3</v>
      </c>
      <c r="AI21" s="5">
        <v>1.3888888888888889E-3</v>
      </c>
      <c r="AJ21" s="5">
        <v>1.3888888888888889E-3</v>
      </c>
      <c r="AK21" s="5">
        <v>1.3888888888888889E-3</v>
      </c>
      <c r="AL21" s="5">
        <v>1.3888888888888889E-3</v>
      </c>
    </row>
    <row r="22" spans="1:38" ht="27.95" customHeight="1" x14ac:dyDescent="0.15">
      <c r="A22" s="7" t="s">
        <v>24</v>
      </c>
      <c r="B22" s="12">
        <f>SUM(B21+U22)</f>
        <v>0.36041666666666666</v>
      </c>
      <c r="C22" s="12">
        <f t="shared" si="2"/>
        <v>0.37777777777777771</v>
      </c>
      <c r="D22" s="12">
        <f t="shared" si="2"/>
        <v>0.39513888888888887</v>
      </c>
      <c r="E22" s="15">
        <f t="shared" si="2"/>
        <v>0.41458333333333336</v>
      </c>
      <c r="F22" s="12">
        <f t="shared" si="2"/>
        <v>0.42291666666666666</v>
      </c>
      <c r="G22" s="12">
        <f t="shared" si="2"/>
        <v>0.4506944444444444</v>
      </c>
      <c r="H22" s="15">
        <f t="shared" si="2"/>
        <v>0.49791666666666667</v>
      </c>
      <c r="I22" s="12">
        <f t="shared" si="2"/>
        <v>0.53402777777777777</v>
      </c>
      <c r="J22" s="12">
        <f t="shared" si="2"/>
        <v>0.56180555555555556</v>
      </c>
      <c r="K22" s="15">
        <f t="shared" si="2"/>
        <v>0.58125000000000004</v>
      </c>
      <c r="L22" s="13">
        <f t="shared" si="2"/>
        <v>0.60347222222222219</v>
      </c>
      <c r="M22" s="13">
        <f t="shared" si="2"/>
        <v>0.63124999999999998</v>
      </c>
      <c r="N22" s="17">
        <f t="shared" si="2"/>
        <v>0.6645833333333333</v>
      </c>
      <c r="O22" s="18">
        <f t="shared" si="2"/>
        <v>0.67986111111111114</v>
      </c>
      <c r="P22" s="18">
        <f t="shared" si="2"/>
        <v>0.70069444444444451</v>
      </c>
      <c r="Q22" s="12">
        <f t="shared" si="2"/>
        <v>0.72152777777777777</v>
      </c>
      <c r="R22" s="15">
        <f t="shared" si="2"/>
        <v>0.74791666666666667</v>
      </c>
      <c r="S22" s="12">
        <f t="shared" si="2"/>
        <v>0.77708333333333335</v>
      </c>
      <c r="T22" s="12">
        <f t="shared" si="2"/>
        <v>0.81874999999999998</v>
      </c>
      <c r="U22" s="5">
        <v>4.8611111111111112E-3</v>
      </c>
      <c r="V22" s="5">
        <v>4.8611111111111112E-3</v>
      </c>
      <c r="W22" s="5">
        <v>4.8611111111111112E-3</v>
      </c>
      <c r="X22" s="5">
        <v>4.8611111111111112E-3</v>
      </c>
      <c r="Y22" s="5">
        <v>4.8611111111111112E-3</v>
      </c>
      <c r="Z22" s="5">
        <v>4.8611111111111112E-3</v>
      </c>
      <c r="AA22" s="5">
        <v>4.8611111111111112E-3</v>
      </c>
      <c r="AB22" s="5">
        <v>4.8611111111111112E-3</v>
      </c>
      <c r="AC22" s="5">
        <v>4.8611111111111112E-3</v>
      </c>
      <c r="AD22" s="5">
        <v>4.8611111111111112E-3</v>
      </c>
      <c r="AE22" s="5">
        <v>4.8611111111111112E-3</v>
      </c>
      <c r="AF22" s="5">
        <v>4.8611111111111112E-3</v>
      </c>
      <c r="AG22" s="5">
        <v>4.8611111111111112E-3</v>
      </c>
      <c r="AH22" s="5">
        <v>4.8611111111111112E-3</v>
      </c>
      <c r="AI22" s="5">
        <v>4.8611111111111112E-3</v>
      </c>
      <c r="AJ22" s="5">
        <v>4.8611111111111112E-3</v>
      </c>
      <c r="AK22" s="5">
        <v>4.8611111111111112E-3</v>
      </c>
      <c r="AL22" s="5">
        <v>4.8611111111111112E-3</v>
      </c>
    </row>
    <row r="23" spans="1:38" ht="15" customHeight="1" x14ac:dyDescent="0.15"/>
    <row r="24" spans="1:38" ht="27.95" customHeight="1" x14ac:dyDescent="0.15">
      <c r="A24" s="2" t="s">
        <v>29</v>
      </c>
    </row>
    <row r="25" spans="1:38" ht="27.95" customHeight="1" x14ac:dyDescent="0.15">
      <c r="A25" s="11" t="s">
        <v>3</v>
      </c>
      <c r="B25" s="11" t="s">
        <v>4</v>
      </c>
      <c r="C25" s="11" t="s">
        <v>5</v>
      </c>
      <c r="D25" s="11" t="s">
        <v>6</v>
      </c>
      <c r="E25" s="11" t="s">
        <v>7</v>
      </c>
      <c r="F25" s="11" t="s">
        <v>8</v>
      </c>
      <c r="G25" s="11" t="s">
        <v>9</v>
      </c>
      <c r="H25" s="11" t="s">
        <v>10</v>
      </c>
      <c r="I25" s="11" t="s">
        <v>11</v>
      </c>
      <c r="J25" s="11" t="s">
        <v>12</v>
      </c>
      <c r="K25" s="11" t="s">
        <v>13</v>
      </c>
      <c r="L25" s="11" t="s">
        <v>14</v>
      </c>
      <c r="M25" s="11" t="s">
        <v>15</v>
      </c>
      <c r="N25" s="11" t="s">
        <v>16</v>
      </c>
      <c r="O25" s="11" t="s">
        <v>17</v>
      </c>
      <c r="P25" s="11" t="s">
        <v>18</v>
      </c>
      <c r="Q25" s="11" t="s">
        <v>19</v>
      </c>
      <c r="R25" s="11" t="s">
        <v>20</v>
      </c>
      <c r="S25" s="8"/>
      <c r="T25" s="4"/>
    </row>
    <row r="26" spans="1:38" ht="27.95" customHeight="1" x14ac:dyDescent="0.15">
      <c r="A26" s="7" t="s">
        <v>24</v>
      </c>
      <c r="B26" s="12">
        <v>0.4236111111111111</v>
      </c>
      <c r="C26" s="12">
        <v>0.45833333333333331</v>
      </c>
      <c r="D26" s="15">
        <v>0.50069444444444444</v>
      </c>
      <c r="E26" s="12">
        <v>0.54166666666666663</v>
      </c>
      <c r="F26" s="12">
        <v>0.5625</v>
      </c>
      <c r="G26" s="15">
        <v>0.58402777777777781</v>
      </c>
      <c r="H26" s="12">
        <v>0.60416666666666663</v>
      </c>
      <c r="I26" s="12">
        <v>0.63194444444444442</v>
      </c>
      <c r="J26" s="17">
        <v>0.66736111111111107</v>
      </c>
      <c r="K26" s="18">
        <v>0.6875</v>
      </c>
      <c r="L26" s="13">
        <v>0.70833333333333337</v>
      </c>
      <c r="M26" s="13">
        <v>0.72916666666666663</v>
      </c>
      <c r="N26" s="13">
        <v>0.78472222222222221</v>
      </c>
      <c r="O26" s="13">
        <v>0.83680555555555547</v>
      </c>
      <c r="P26" s="13">
        <v>0.86111111111111116</v>
      </c>
      <c r="Q26" s="13">
        <v>0.875</v>
      </c>
      <c r="R26" s="13">
        <v>0.89583333333333337</v>
      </c>
      <c r="S26" s="8"/>
      <c r="T26" s="9"/>
    </row>
    <row r="27" spans="1:38" ht="27.95" customHeight="1" x14ac:dyDescent="0.15">
      <c r="A27" s="1" t="s">
        <v>23</v>
      </c>
      <c r="B27" s="12">
        <f t="shared" ref="B27:R28" si="3">SUM(B26+U27)</f>
        <v>0.42638888888888887</v>
      </c>
      <c r="C27" s="12">
        <f t="shared" si="3"/>
        <v>0.46111111111111108</v>
      </c>
      <c r="D27" s="15">
        <f t="shared" si="3"/>
        <v>0.50347222222222221</v>
      </c>
      <c r="E27" s="12">
        <f t="shared" si="3"/>
        <v>0.5444444444444444</v>
      </c>
      <c r="F27" s="12">
        <f t="shared" si="3"/>
        <v>0.56527777777777777</v>
      </c>
      <c r="G27" s="15">
        <f t="shared" si="3"/>
        <v>0.58680555555555558</v>
      </c>
      <c r="H27" s="12">
        <f t="shared" si="3"/>
        <v>0.6069444444444444</v>
      </c>
      <c r="I27" s="12">
        <f t="shared" si="3"/>
        <v>0.63472222222222219</v>
      </c>
      <c r="J27" s="17">
        <f t="shared" si="3"/>
        <v>0.67013888888888884</v>
      </c>
      <c r="K27" s="18">
        <f t="shared" si="3"/>
        <v>0.69027777777777777</v>
      </c>
      <c r="L27" s="13">
        <f t="shared" si="3"/>
        <v>0.71111111111111114</v>
      </c>
      <c r="M27" s="13">
        <f t="shared" si="3"/>
        <v>0.7319444444444444</v>
      </c>
      <c r="N27" s="13">
        <f t="shared" si="3"/>
        <v>0.78749999999999998</v>
      </c>
      <c r="O27" s="13">
        <f t="shared" si="3"/>
        <v>0.83958333333333324</v>
      </c>
      <c r="P27" s="13">
        <f t="shared" si="3"/>
        <v>0.86388888888888893</v>
      </c>
      <c r="Q27" s="13">
        <f t="shared" si="3"/>
        <v>0.87777777777777777</v>
      </c>
      <c r="R27" s="13">
        <f t="shared" si="3"/>
        <v>0.89861111111111114</v>
      </c>
      <c r="S27" s="8"/>
      <c r="T27" s="9"/>
      <c r="U27" s="5">
        <v>2.7777777777777779E-3</v>
      </c>
      <c r="V27" s="5">
        <v>2.7777777777777779E-3</v>
      </c>
      <c r="W27" s="5">
        <v>2.7777777777777779E-3</v>
      </c>
      <c r="X27" s="5">
        <v>2.7777777777777779E-3</v>
      </c>
      <c r="Y27" s="5">
        <v>2.7777777777777779E-3</v>
      </c>
      <c r="Z27" s="5">
        <v>2.7777777777777779E-3</v>
      </c>
      <c r="AA27" s="5">
        <v>2.7777777777777779E-3</v>
      </c>
      <c r="AB27" s="5">
        <v>2.7777777777777779E-3</v>
      </c>
      <c r="AC27" s="5">
        <v>2.7777777777777779E-3</v>
      </c>
      <c r="AD27" s="5">
        <v>2.7777777777777779E-3</v>
      </c>
      <c r="AE27" s="5">
        <v>2.7777777777777779E-3</v>
      </c>
      <c r="AF27" s="5">
        <v>2.7777777777777779E-3</v>
      </c>
      <c r="AG27" s="5">
        <v>2.7777777777777779E-3</v>
      </c>
      <c r="AH27" s="5">
        <v>2.7777777777777779E-3</v>
      </c>
      <c r="AI27" s="5">
        <v>2.7777777777777779E-3</v>
      </c>
      <c r="AJ27" s="5">
        <v>2.7777777777777779E-3</v>
      </c>
      <c r="AK27" s="5">
        <v>2.7777777777777779E-3</v>
      </c>
      <c r="AL27" s="5">
        <v>2.7777777777777779E-3</v>
      </c>
    </row>
    <row r="28" spans="1:38" ht="27.95" customHeight="1" x14ac:dyDescent="0.15">
      <c r="A28" s="1" t="s">
        <v>22</v>
      </c>
      <c r="B28" s="12">
        <f t="shared" si="3"/>
        <v>0.42986111111111108</v>
      </c>
      <c r="C28" s="12">
        <f t="shared" si="3"/>
        <v>0.46458333333333329</v>
      </c>
      <c r="D28" s="15">
        <f t="shared" si="3"/>
        <v>0.50694444444444442</v>
      </c>
      <c r="E28" s="12">
        <f t="shared" si="3"/>
        <v>0.54791666666666661</v>
      </c>
      <c r="F28" s="12">
        <f t="shared" si="3"/>
        <v>0.56874999999999998</v>
      </c>
      <c r="G28" s="15">
        <f t="shared" si="3"/>
        <v>0.59027777777777779</v>
      </c>
      <c r="H28" s="12">
        <f t="shared" si="3"/>
        <v>0.61041666666666661</v>
      </c>
      <c r="I28" s="12">
        <f t="shared" si="3"/>
        <v>0.6381944444444444</v>
      </c>
      <c r="J28" s="17">
        <f t="shared" si="3"/>
        <v>0.67361111111111105</v>
      </c>
      <c r="K28" s="18">
        <f t="shared" si="3"/>
        <v>0.69374999999999998</v>
      </c>
      <c r="L28" s="13">
        <f t="shared" si="3"/>
        <v>0.71458333333333335</v>
      </c>
      <c r="M28" s="13">
        <f t="shared" si="3"/>
        <v>0.73541666666666661</v>
      </c>
      <c r="N28" s="13">
        <f t="shared" si="3"/>
        <v>0.79097222222222219</v>
      </c>
      <c r="O28" s="13">
        <f t="shared" si="3"/>
        <v>0.84305555555555545</v>
      </c>
      <c r="P28" s="13">
        <f t="shared" si="3"/>
        <v>0.86736111111111114</v>
      </c>
      <c r="Q28" s="13">
        <f t="shared" si="3"/>
        <v>0.88124999999999998</v>
      </c>
      <c r="R28" s="13">
        <f t="shared" si="3"/>
        <v>0.90208333333333335</v>
      </c>
      <c r="S28" s="8"/>
      <c r="T28" s="9"/>
      <c r="U28" s="5">
        <v>3.472222222222222E-3</v>
      </c>
      <c r="V28" s="5">
        <v>3.472222222222222E-3</v>
      </c>
      <c r="W28" s="5">
        <v>3.472222222222222E-3</v>
      </c>
      <c r="X28" s="5">
        <v>3.472222222222222E-3</v>
      </c>
      <c r="Y28" s="5">
        <v>3.472222222222222E-3</v>
      </c>
      <c r="Z28" s="5">
        <v>3.472222222222222E-3</v>
      </c>
      <c r="AA28" s="5">
        <v>3.472222222222222E-3</v>
      </c>
      <c r="AB28" s="5">
        <v>3.472222222222222E-3</v>
      </c>
      <c r="AC28" s="5">
        <v>3.472222222222222E-3</v>
      </c>
      <c r="AD28" s="5">
        <v>3.472222222222222E-3</v>
      </c>
      <c r="AE28" s="5">
        <v>3.472222222222222E-3</v>
      </c>
      <c r="AF28" s="5">
        <v>3.472222222222222E-3</v>
      </c>
      <c r="AG28" s="5">
        <v>3.472222222222222E-3</v>
      </c>
      <c r="AH28" s="5">
        <v>3.472222222222222E-3</v>
      </c>
      <c r="AI28" s="5">
        <v>3.472222222222222E-3</v>
      </c>
      <c r="AJ28" s="5">
        <v>3.472222222222222E-3</v>
      </c>
      <c r="AK28" s="5">
        <v>3.472222222222222E-3</v>
      </c>
      <c r="AL28" s="5">
        <v>3.472222222222222E-3</v>
      </c>
    </row>
    <row r="29" spans="1:38" ht="15" customHeight="1" x14ac:dyDescent="0.15"/>
    <row r="30" spans="1:38" ht="27.75" customHeight="1" x14ac:dyDescent="0.15">
      <c r="A30" s="16" t="s">
        <v>35</v>
      </c>
    </row>
    <row r="31" spans="1:38" ht="27.75" customHeight="1" x14ac:dyDescent="0.15">
      <c r="A31" s="22" t="s">
        <v>3</v>
      </c>
      <c r="B31" s="22" t="s">
        <v>4</v>
      </c>
      <c r="C31" s="22" t="s">
        <v>5</v>
      </c>
    </row>
    <row r="32" spans="1:38" ht="27.75" customHeight="1" x14ac:dyDescent="0.15">
      <c r="A32" s="1" t="s">
        <v>22</v>
      </c>
      <c r="B32" s="12">
        <v>0.31597222222222221</v>
      </c>
      <c r="C32" s="12">
        <v>0.33680555555555558</v>
      </c>
    </row>
    <row r="33" spans="1:22" ht="27.75" customHeight="1" x14ac:dyDescent="0.15">
      <c r="A33" s="1" t="s">
        <v>23</v>
      </c>
      <c r="B33" s="12">
        <f t="shared" ref="B33:B34" si="4">SUM(B32+U33)</f>
        <v>0.31874999999999998</v>
      </c>
      <c r="C33" s="12">
        <f t="shared" ref="C33:C34" si="5">SUM(C32+V33)</f>
        <v>0.33958333333333335</v>
      </c>
      <c r="U33" s="5">
        <v>2.7777777777777779E-3</v>
      </c>
      <c r="V33" s="5">
        <v>2.7777777777777779E-3</v>
      </c>
    </row>
    <row r="34" spans="1:22" ht="27.75" customHeight="1" x14ac:dyDescent="0.15">
      <c r="A34" s="7" t="s">
        <v>24</v>
      </c>
      <c r="B34" s="12">
        <f t="shared" si="4"/>
        <v>0.32222222222222219</v>
      </c>
      <c r="C34" s="12">
        <f t="shared" si="5"/>
        <v>0.34305555555555556</v>
      </c>
      <c r="U34" s="5">
        <v>3.472222222222222E-3</v>
      </c>
      <c r="V34" s="5">
        <v>3.472222222222222E-3</v>
      </c>
    </row>
    <row r="35" spans="1:22" ht="27.75" customHeight="1" x14ac:dyDescent="0.15">
      <c r="A35" s="4"/>
      <c r="B35" s="24"/>
      <c r="C35" s="23"/>
    </row>
    <row r="36" spans="1:22" ht="27.75" customHeight="1" x14ac:dyDescent="0.15">
      <c r="B36" s="19"/>
      <c r="C36" s="20" t="s">
        <v>34</v>
      </c>
      <c r="D36" s="21"/>
      <c r="E36" s="21"/>
      <c r="F36" s="21"/>
      <c r="G36" s="21"/>
    </row>
    <row r="37" spans="1:22" ht="27.95" customHeight="1" x14ac:dyDescent="0.15">
      <c r="A37" s="2" t="s">
        <v>33</v>
      </c>
    </row>
    <row r="38" spans="1:22" ht="27.95" customHeight="1" x14ac:dyDescent="0.15"/>
    <row r="39" spans="1:22" ht="27.95" customHeight="1" x14ac:dyDescent="0.15">
      <c r="A39" s="2" t="s">
        <v>30</v>
      </c>
    </row>
    <row r="40" spans="1:22" ht="22.5" customHeight="1" x14ac:dyDescent="0.15">
      <c r="A40" s="2" t="s">
        <v>31</v>
      </c>
    </row>
    <row r="41" spans="1:22" ht="22.5" customHeight="1" x14ac:dyDescent="0.15">
      <c r="A41" s="2" t="s">
        <v>32</v>
      </c>
    </row>
    <row r="43" spans="1:22" ht="30" customHeight="1" x14ac:dyDescent="0.15"/>
  </sheetData>
  <mergeCells count="1">
    <mergeCell ref="A1:L2"/>
  </mergeCells>
  <phoneticPr fontId="1"/>
  <pageMargins left="0.72" right="0.2" top="0.55000000000000004" bottom="0.21" header="0.57999999999999996" footer="0.17"/>
  <pageSetup paperSize="9" scale="57" orientation="landscape" horizontalDpi="300" verticalDpi="300" r:id="rId1"/>
  <headerFooter>
    <oddFooter>&amp;R&amp;"-,斜体"加越能バス株式会社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アウトレットシャトル</vt:lpstr>
      <vt:lpstr>アウトレットシャトル!Print_Area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kaetsunou</dc:creator>
  <cp:lastModifiedBy>kaetsunou</cp:lastModifiedBy>
  <cp:lastPrinted>2016-04-11T06:11:07Z</cp:lastPrinted>
  <dcterms:created xsi:type="dcterms:W3CDTF">2014-09-26T00:23:02Z</dcterms:created>
  <dcterms:modified xsi:type="dcterms:W3CDTF">2016-04-11T06:13:33Z</dcterms:modified>
</cp:coreProperties>
</file>